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stich\Desktop\FY18 AUDIT\"/>
    </mc:Choice>
  </mc:AlternateContent>
  <bookViews>
    <workbookView xWindow="0" yWindow="0" windowWidth="23040" windowHeight="96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F42" i="1" l="1"/>
  <c r="F17" i="1"/>
  <c r="F44" i="1"/>
</calcChain>
</file>

<file path=xl/sharedStrings.xml><?xml version="1.0" encoding="utf-8"?>
<sst xmlns="http://schemas.openxmlformats.org/spreadsheetml/2006/main" count="41" uniqueCount="35">
  <si>
    <t>Income</t>
  </si>
  <si>
    <t>Expenses</t>
  </si>
  <si>
    <t>Contributions Unrestricted</t>
  </si>
  <si>
    <t>Fall Banquet</t>
  </si>
  <si>
    <t>Cadet Activities</t>
  </si>
  <si>
    <t>Wreaths Across America</t>
  </si>
  <si>
    <t>Cadet Uniforms</t>
  </si>
  <si>
    <t>Spring Conference Registrations</t>
  </si>
  <si>
    <t>Contributions Restricted</t>
  </si>
  <si>
    <t>Airshow Expenses</t>
  </si>
  <si>
    <t>Income Less Expense</t>
  </si>
  <si>
    <t>Facility Rent</t>
  </si>
  <si>
    <t xml:space="preserve">   Total Anticipated Income</t>
  </si>
  <si>
    <t xml:space="preserve">   Total Anticipated Expenses</t>
  </si>
  <si>
    <t>Post Office Box Rental</t>
  </si>
  <si>
    <t>Website Expense</t>
  </si>
  <si>
    <t>Cadet Colorguard Supplies</t>
  </si>
  <si>
    <t>Civil Air Patrol</t>
  </si>
  <si>
    <t>Awards</t>
  </si>
  <si>
    <t>Office supplies</t>
  </si>
  <si>
    <t>Recruiting Materials-printing</t>
  </si>
  <si>
    <t>Internet</t>
  </si>
  <si>
    <t>Telephone</t>
  </si>
  <si>
    <t>Travel</t>
  </si>
  <si>
    <t>Cadet Scholarships</t>
  </si>
  <si>
    <t>Sample Wing</t>
  </si>
  <si>
    <t>________Squadron, WG-XXX</t>
  </si>
  <si>
    <t>Veh Fuel</t>
  </si>
  <si>
    <t>______________________________</t>
  </si>
  <si>
    <t>Budgeted Reserves</t>
  </si>
  <si>
    <t>Prior Year Budgeted Reserves</t>
  </si>
  <si>
    <t>Must be Zero!!</t>
  </si>
  <si>
    <t>Budget use only - Category to document intent to accumulate reserves for use in later years</t>
  </si>
  <si>
    <t>Budget use only - Category  to document intent to use reserves accumulated in prior years</t>
  </si>
  <si>
    <t>FY19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</si>
</sst>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3" fontId="0" fillId="0" borderId="0" xfId="0" applyNumberFormat="1"/>
    <xf numFmtId="41" fontId="0" fillId="0" borderId="0" xfId="0" applyNumberFormat="1"/>
    <xf numFmtId="41" fontId="0" fillId="0" borderId="1" xfId="0" applyNumberFormat="1" applyBorder="1"/>
    <xf numFmtId="41" fontId="0" fillId="0" borderId="0" xfId="0" applyNumberFormat="1" applyBorder="1"/>
    <xf numFmtId="42" fontId="0" fillId="0" borderId="0" xfId="0" applyNumberFormat="1"/>
    <xf numFmtId="42" fontId="0" fillId="0" borderId="1" xfId="0" applyNumberFormat="1" applyBorder="1"/>
    <xf numFmtId="42" fontId="0" fillId="0" borderId="2" xfId="0" applyNumberFormat="1" applyBorder="1"/>
    <xf numFmtId="0" fontId="0" fillId="0" borderId="0" xfId="0" applyAlignment="1">
      <alignment horizontal="center"/>
    </xf>
    <xf numFmtId="41" fontId="0" fillId="0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tabSelected="1" zoomScaleNormal="100" workbookViewId="0">
      <selection activeCell="C7" sqref="C7"/>
    </sheetView>
  </sheetViews>
  <sheetFormatPr defaultRowHeight="14.5" x14ac:dyDescent="0.35"/>
  <cols>
    <col min="3" max="3" width="30.6328125" customWidth="1"/>
    <col min="5" max="5" width="11.54296875" style="2" bestFit="1" customWidth="1"/>
    <col min="6" max="6" width="10.54296875" style="2" bestFit="1" customWidth="1"/>
    <col min="7" max="7" width="9.08984375" style="1"/>
  </cols>
  <sheetData>
    <row r="2" spans="2:6" x14ac:dyDescent="0.35">
      <c r="C2" s="8" t="s">
        <v>17</v>
      </c>
    </row>
    <row r="3" spans="2:6" x14ac:dyDescent="0.35">
      <c r="C3" s="8" t="s">
        <v>25</v>
      </c>
    </row>
    <row r="4" spans="2:6" x14ac:dyDescent="0.35">
      <c r="C4" s="8" t="s">
        <v>26</v>
      </c>
    </row>
    <row r="6" spans="2:6" x14ac:dyDescent="0.35">
      <c r="C6" s="8" t="s">
        <v>34</v>
      </c>
    </row>
    <row r="8" spans="2:6" x14ac:dyDescent="0.35">
      <c r="B8" t="s">
        <v>0</v>
      </c>
    </row>
    <row r="9" spans="2:6" x14ac:dyDescent="0.35">
      <c r="C9" t="s">
        <v>2</v>
      </c>
      <c r="E9" s="5">
        <v>4740</v>
      </c>
    </row>
    <row r="10" spans="2:6" x14ac:dyDescent="0.35">
      <c r="C10" t="s">
        <v>8</v>
      </c>
      <c r="E10" s="2">
        <v>1045</v>
      </c>
    </row>
    <row r="11" spans="2:6" x14ac:dyDescent="0.35">
      <c r="C11" t="s">
        <v>5</v>
      </c>
      <c r="E11" s="4">
        <v>35</v>
      </c>
    </row>
    <row r="12" spans="2:6" x14ac:dyDescent="0.35">
      <c r="C12" s="10" t="s">
        <v>30</v>
      </c>
      <c r="E12" s="4"/>
      <c r="F12" s="9" t="s">
        <v>33</v>
      </c>
    </row>
    <row r="13" spans="2:6" x14ac:dyDescent="0.35">
      <c r="C13" t="s">
        <v>28</v>
      </c>
      <c r="E13" s="4"/>
    </row>
    <row r="14" spans="2:6" x14ac:dyDescent="0.35">
      <c r="C14" t="s">
        <v>28</v>
      </c>
      <c r="E14" s="4"/>
    </row>
    <row r="15" spans="2:6" x14ac:dyDescent="0.35">
      <c r="C15" t="s">
        <v>28</v>
      </c>
      <c r="E15" s="3"/>
    </row>
    <row r="16" spans="2:6" x14ac:dyDescent="0.35">
      <c r="E16" s="4"/>
    </row>
    <row r="17" spans="2:6" x14ac:dyDescent="0.35">
      <c r="C17" t="s">
        <v>12</v>
      </c>
      <c r="F17" s="5">
        <f>SUM(E9:E15)</f>
        <v>5820</v>
      </c>
    </row>
    <row r="19" spans="2:6" x14ac:dyDescent="0.35">
      <c r="B19" t="s">
        <v>1</v>
      </c>
    </row>
    <row r="20" spans="2:6" x14ac:dyDescent="0.35">
      <c r="C20" t="s">
        <v>9</v>
      </c>
      <c r="E20" s="2">
        <v>1000</v>
      </c>
    </row>
    <row r="21" spans="2:6" x14ac:dyDescent="0.35">
      <c r="C21" t="s">
        <v>18</v>
      </c>
      <c r="E21" s="5">
        <v>140</v>
      </c>
    </row>
    <row r="22" spans="2:6" x14ac:dyDescent="0.35">
      <c r="C22" t="s">
        <v>4</v>
      </c>
      <c r="E22" s="2">
        <v>180</v>
      </c>
    </row>
    <row r="23" spans="2:6" x14ac:dyDescent="0.35">
      <c r="C23" t="s">
        <v>16</v>
      </c>
      <c r="E23" s="2">
        <v>1080</v>
      </c>
    </row>
    <row r="24" spans="2:6" x14ac:dyDescent="0.35">
      <c r="C24" t="s">
        <v>24</v>
      </c>
      <c r="E24" s="2">
        <v>200</v>
      </c>
    </row>
    <row r="25" spans="2:6" x14ac:dyDescent="0.35">
      <c r="C25" t="s">
        <v>6</v>
      </c>
      <c r="E25" s="2">
        <v>385</v>
      </c>
    </row>
    <row r="26" spans="2:6" x14ac:dyDescent="0.35">
      <c r="C26" t="s">
        <v>11</v>
      </c>
      <c r="E26" s="2">
        <v>600</v>
      </c>
    </row>
    <row r="27" spans="2:6" x14ac:dyDescent="0.35">
      <c r="C27" t="s">
        <v>3</v>
      </c>
      <c r="E27" s="2">
        <v>125</v>
      </c>
    </row>
    <row r="28" spans="2:6" x14ac:dyDescent="0.35">
      <c r="C28" t="s">
        <v>21</v>
      </c>
      <c r="E28" s="2">
        <v>200</v>
      </c>
    </row>
    <row r="29" spans="2:6" x14ac:dyDescent="0.35">
      <c r="C29" t="s">
        <v>19</v>
      </c>
      <c r="E29" s="2">
        <v>55</v>
      </c>
    </row>
    <row r="30" spans="2:6" x14ac:dyDescent="0.35">
      <c r="C30" t="s">
        <v>14</v>
      </c>
      <c r="E30" s="2">
        <v>120</v>
      </c>
    </row>
    <row r="31" spans="2:6" x14ac:dyDescent="0.35">
      <c r="C31" t="s">
        <v>20</v>
      </c>
      <c r="E31" s="2">
        <v>70</v>
      </c>
    </row>
    <row r="32" spans="2:6" x14ac:dyDescent="0.35">
      <c r="C32" t="s">
        <v>7</v>
      </c>
      <c r="E32" s="2">
        <v>140</v>
      </c>
    </row>
    <row r="33" spans="3:7" x14ac:dyDescent="0.35">
      <c r="C33" t="s">
        <v>22</v>
      </c>
      <c r="E33" s="2">
        <v>130</v>
      </c>
    </row>
    <row r="34" spans="3:7" x14ac:dyDescent="0.35">
      <c r="C34" t="s">
        <v>23</v>
      </c>
      <c r="E34" s="2">
        <v>200</v>
      </c>
    </row>
    <row r="35" spans="3:7" x14ac:dyDescent="0.35">
      <c r="C35" t="s">
        <v>27</v>
      </c>
      <c r="E35" s="2">
        <v>1075</v>
      </c>
    </row>
    <row r="36" spans="3:7" x14ac:dyDescent="0.35">
      <c r="C36" t="s">
        <v>15</v>
      </c>
      <c r="E36" s="4">
        <v>120</v>
      </c>
    </row>
    <row r="37" spans="3:7" x14ac:dyDescent="0.35">
      <c r="C37" s="10" t="s">
        <v>29</v>
      </c>
      <c r="E37" s="4"/>
      <c r="F37" s="2" t="s">
        <v>32</v>
      </c>
    </row>
    <row r="38" spans="3:7" x14ac:dyDescent="0.35">
      <c r="C38" t="s">
        <v>28</v>
      </c>
      <c r="E38" s="4"/>
    </row>
    <row r="39" spans="3:7" x14ac:dyDescent="0.35">
      <c r="C39" t="s">
        <v>28</v>
      </c>
      <c r="E39" s="4"/>
    </row>
    <row r="40" spans="3:7" x14ac:dyDescent="0.35">
      <c r="C40" t="s">
        <v>28</v>
      </c>
      <c r="E40" s="4"/>
    </row>
    <row r="41" spans="3:7" x14ac:dyDescent="0.35">
      <c r="C41" t="s">
        <v>28</v>
      </c>
      <c r="E41" s="3"/>
    </row>
    <row r="42" spans="3:7" x14ac:dyDescent="0.35">
      <c r="C42" t="s">
        <v>13</v>
      </c>
      <c r="F42" s="6">
        <f>+SUM(E20:E42)</f>
        <v>5820</v>
      </c>
    </row>
    <row r="43" spans="3:7" x14ac:dyDescent="0.35">
      <c r="F43" s="4"/>
    </row>
    <row r="44" spans="3:7" ht="15" thickBot="1" x14ac:dyDescent="0.4">
      <c r="C44" t="s">
        <v>10</v>
      </c>
      <c r="F44" s="7">
        <f>+F17-F42</f>
        <v>0</v>
      </c>
      <c r="G44" s="1" t="s">
        <v>31</v>
      </c>
    </row>
    <row r="45" spans="3:7" ht="15" thickTop="1" x14ac:dyDescent="0.35"/>
  </sheetData>
  <sortState ref="C15:E31">
    <sortCondition ref="C15:C31"/>
  </sortState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Nesmith</dc:creator>
  <cp:lastModifiedBy>Mistich, Jenni</cp:lastModifiedBy>
  <cp:lastPrinted>2013-08-07T14:13:52Z</cp:lastPrinted>
  <dcterms:created xsi:type="dcterms:W3CDTF">2009-12-21T11:36:41Z</dcterms:created>
  <dcterms:modified xsi:type="dcterms:W3CDTF">2018-08-10T17:13:39Z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,	;	,	{	}	[@[{0}]]	1033</vt:lpwstr>
  </property>
</Properties>
</file>